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arinaroskova\Documents\9. Private\KATKA KAP\KAP Varsava s Klaudiou Aug 2025\"/>
    </mc:Choice>
  </mc:AlternateContent>
  <xr:revisionPtr revIDLastSave="0" documentId="13_ncr:1_{D4AA8741-81BB-4D07-AD57-F66E1FAECC1D}" xr6:coauthVersionLast="47" xr6:coauthVersionMax="47" xr10:uidLastSave="{00000000-0000-0000-0000-000000000000}"/>
  <bookViews>
    <workbookView xWindow="-120" yWindow="-120" windowWidth="29040" windowHeight="17520" xr2:uid="{6A16B3FB-C133-4000-84B6-E30E8A382066}"/>
  </bookViews>
  <sheets>
    <sheet name="TEST" sheetId="1" r:id="rId1"/>
    <sheet name="VYSLEDK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" i="1"/>
  <c r="N4" i="1"/>
  <c r="N5" i="1"/>
  <c r="N6" i="1"/>
  <c r="N7" i="1"/>
  <c r="N10" i="1"/>
  <c r="N11" i="1"/>
  <c r="N12" i="1"/>
  <c r="N15" i="1"/>
  <c r="N16" i="1"/>
  <c r="N17" i="1"/>
  <c r="N18" i="1"/>
  <c r="N19" i="1"/>
  <c r="N22" i="1"/>
  <c r="N23" i="1"/>
  <c r="N24" i="1"/>
  <c r="N25" i="1"/>
  <c r="N26" i="1"/>
  <c r="N27" i="1"/>
  <c r="N28" i="1"/>
  <c r="N29" i="1"/>
  <c r="N30" i="1"/>
  <c r="N31" i="1"/>
  <c r="N32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3" i="1"/>
  <c r="J4" i="1"/>
  <c r="L4" i="1"/>
  <c r="M4" i="1"/>
  <c r="O4" i="1"/>
  <c r="P4" i="1"/>
  <c r="J5" i="1"/>
  <c r="L5" i="1"/>
  <c r="M5" i="1"/>
  <c r="O5" i="1"/>
  <c r="P5" i="1"/>
  <c r="K6" i="1"/>
  <c r="L6" i="1"/>
  <c r="M6" i="1"/>
  <c r="O6" i="1"/>
  <c r="P6" i="1"/>
  <c r="K7" i="1"/>
  <c r="L7" i="1"/>
  <c r="M7" i="1"/>
  <c r="O7" i="1"/>
  <c r="P7" i="1"/>
  <c r="J8" i="1"/>
  <c r="K8" i="1"/>
  <c r="L8" i="1"/>
  <c r="M8" i="1"/>
  <c r="O8" i="1"/>
  <c r="P8" i="1"/>
  <c r="J9" i="1"/>
  <c r="K9" i="1"/>
  <c r="L9" i="1"/>
  <c r="M9" i="1"/>
  <c r="O9" i="1"/>
  <c r="P9" i="1"/>
  <c r="J10" i="1"/>
  <c r="K10" i="1"/>
  <c r="M10" i="1"/>
  <c r="O10" i="1"/>
  <c r="P10" i="1"/>
  <c r="J11" i="1"/>
  <c r="K11" i="1"/>
  <c r="M11" i="1"/>
  <c r="O11" i="1"/>
  <c r="P11" i="1"/>
  <c r="J12" i="1"/>
  <c r="K12" i="1"/>
  <c r="L12" i="1"/>
  <c r="O12" i="1"/>
  <c r="P12" i="1"/>
  <c r="J13" i="1"/>
  <c r="K13" i="1"/>
  <c r="L13" i="1"/>
  <c r="M13" i="1"/>
  <c r="O13" i="1"/>
  <c r="P13" i="1"/>
  <c r="J14" i="1"/>
  <c r="K14" i="1"/>
  <c r="L14" i="1"/>
  <c r="M14" i="1"/>
  <c r="O14" i="1"/>
  <c r="P14" i="1"/>
  <c r="J15" i="1"/>
  <c r="K15" i="1"/>
  <c r="L15" i="1"/>
  <c r="M15" i="1"/>
  <c r="P15" i="1"/>
  <c r="K16" i="1"/>
  <c r="L16" i="1"/>
  <c r="M16" i="1"/>
  <c r="O16" i="1"/>
  <c r="P16" i="1"/>
  <c r="J17" i="1"/>
  <c r="L17" i="1"/>
  <c r="M17" i="1"/>
  <c r="O17" i="1"/>
  <c r="P17" i="1"/>
  <c r="J18" i="1"/>
  <c r="K18" i="1"/>
  <c r="L18" i="1"/>
  <c r="O18" i="1"/>
  <c r="P18" i="1"/>
  <c r="K19" i="1"/>
  <c r="L19" i="1"/>
  <c r="M19" i="1"/>
  <c r="O19" i="1"/>
  <c r="P19" i="1"/>
  <c r="J20" i="1"/>
  <c r="K20" i="1"/>
  <c r="L20" i="1"/>
  <c r="M20" i="1"/>
  <c r="O20" i="1"/>
  <c r="P20" i="1"/>
  <c r="J21" i="1"/>
  <c r="K21" i="1"/>
  <c r="L21" i="1"/>
  <c r="M21" i="1"/>
  <c r="O21" i="1"/>
  <c r="P21" i="1"/>
  <c r="J22" i="1"/>
  <c r="L22" i="1"/>
  <c r="M22" i="1"/>
  <c r="O22" i="1"/>
  <c r="P22" i="1"/>
  <c r="J23" i="1"/>
  <c r="K23" i="1"/>
  <c r="L23" i="1"/>
  <c r="M23" i="1"/>
  <c r="P23" i="1"/>
  <c r="J24" i="1"/>
  <c r="K24" i="1"/>
  <c r="M24" i="1"/>
  <c r="O24" i="1"/>
  <c r="P24" i="1"/>
  <c r="J25" i="1"/>
  <c r="K25" i="1"/>
  <c r="L25" i="1"/>
  <c r="M25" i="1"/>
  <c r="O25" i="1"/>
  <c r="J26" i="1"/>
  <c r="K26" i="1"/>
  <c r="L26" i="1"/>
  <c r="M26" i="1"/>
  <c r="P26" i="1"/>
  <c r="J27" i="1"/>
  <c r="K27" i="1"/>
  <c r="L27" i="1"/>
  <c r="M27" i="1"/>
  <c r="O27" i="1"/>
  <c r="J28" i="1"/>
  <c r="K28" i="1"/>
  <c r="L28" i="1"/>
  <c r="M28" i="1"/>
  <c r="O28" i="1"/>
  <c r="J29" i="1"/>
  <c r="K29" i="1"/>
  <c r="L29" i="1"/>
  <c r="M29" i="1"/>
  <c r="P29" i="1"/>
  <c r="J30" i="1"/>
  <c r="K30" i="1"/>
  <c r="L30" i="1"/>
  <c r="O30" i="1"/>
  <c r="P30" i="1"/>
  <c r="J31" i="1"/>
  <c r="K31" i="1"/>
  <c r="L31" i="1"/>
  <c r="M31" i="1"/>
  <c r="O31" i="1"/>
  <c r="K32" i="1"/>
  <c r="L32" i="1"/>
  <c r="M32" i="1"/>
  <c r="O32" i="1"/>
  <c r="P32" i="1"/>
  <c r="J33" i="1"/>
  <c r="K33" i="1"/>
  <c r="L33" i="1"/>
  <c r="M33" i="1"/>
  <c r="O33" i="1"/>
  <c r="P33" i="1"/>
  <c r="J34" i="1"/>
  <c r="K34" i="1"/>
  <c r="L34" i="1"/>
  <c r="O34" i="1"/>
  <c r="P34" i="1"/>
  <c r="J35" i="1"/>
  <c r="L35" i="1"/>
  <c r="M35" i="1"/>
  <c r="O35" i="1"/>
  <c r="P35" i="1"/>
  <c r="J36" i="1"/>
  <c r="L36" i="1"/>
  <c r="M36" i="1"/>
  <c r="O36" i="1"/>
  <c r="P36" i="1"/>
  <c r="J37" i="1"/>
  <c r="K37" i="1"/>
  <c r="L37" i="1"/>
  <c r="M37" i="1"/>
  <c r="P37" i="1"/>
  <c r="J38" i="1"/>
  <c r="K38" i="1"/>
  <c r="M38" i="1"/>
  <c r="O38" i="1"/>
  <c r="P38" i="1"/>
  <c r="J39" i="1"/>
  <c r="K39" i="1"/>
  <c r="L39" i="1"/>
  <c r="M39" i="1"/>
  <c r="P39" i="1"/>
  <c r="J40" i="1"/>
  <c r="K40" i="1"/>
  <c r="L40" i="1"/>
  <c r="M40" i="1"/>
  <c r="O40" i="1"/>
  <c r="J41" i="1"/>
  <c r="K41" i="1"/>
  <c r="L41" i="1"/>
  <c r="O41" i="1"/>
  <c r="P41" i="1"/>
  <c r="J42" i="1"/>
  <c r="K42" i="1"/>
  <c r="L42" i="1"/>
  <c r="M42" i="1"/>
  <c r="P42" i="1"/>
  <c r="J43" i="1"/>
  <c r="L43" i="1"/>
  <c r="M43" i="1"/>
  <c r="O43" i="1"/>
  <c r="P43" i="1"/>
  <c r="J44" i="1"/>
  <c r="K44" i="1"/>
  <c r="L44" i="1"/>
  <c r="O44" i="1"/>
  <c r="P44" i="1"/>
  <c r="J45" i="1"/>
  <c r="K45" i="1"/>
  <c r="M45" i="1"/>
  <c r="O45" i="1"/>
  <c r="P45" i="1"/>
  <c r="K46" i="1"/>
  <c r="L46" i="1"/>
  <c r="M46" i="1"/>
  <c r="O46" i="1"/>
  <c r="P46" i="1"/>
  <c r="K47" i="1"/>
  <c r="L47" i="1"/>
  <c r="M47" i="1"/>
  <c r="O47" i="1"/>
  <c r="P47" i="1"/>
  <c r="J48" i="1"/>
  <c r="K48" i="1"/>
  <c r="M48" i="1"/>
  <c r="O48" i="1"/>
  <c r="P48" i="1"/>
  <c r="J49" i="1"/>
  <c r="K49" i="1"/>
  <c r="L49" i="1"/>
  <c r="O49" i="1"/>
  <c r="P49" i="1"/>
  <c r="J50" i="1"/>
  <c r="K50" i="1"/>
  <c r="L50" i="1"/>
  <c r="M50" i="1"/>
  <c r="O50" i="1"/>
  <c r="J51" i="1"/>
  <c r="K51" i="1"/>
  <c r="L51" i="1"/>
  <c r="M51" i="1"/>
  <c r="O51" i="1"/>
  <c r="J3" i="2"/>
  <c r="D4" i="2"/>
  <c r="E4" i="2"/>
  <c r="F4" i="2"/>
  <c r="G4" i="2"/>
  <c r="H4" i="2"/>
  <c r="I4" i="2"/>
  <c r="C4" i="2"/>
  <c r="P3" i="1"/>
  <c r="O3" i="1"/>
  <c r="M3" i="1"/>
  <c r="K3" i="1"/>
  <c r="J3" i="1"/>
  <c r="I4" i="1"/>
  <c r="K4" i="1" s="1"/>
  <c r="I5" i="1"/>
  <c r="K5" i="1" s="1"/>
  <c r="I6" i="1"/>
  <c r="J6" i="1" s="1"/>
  <c r="I7" i="1"/>
  <c r="J7" i="1" s="1"/>
  <c r="I8" i="1"/>
  <c r="N8" i="1" s="1"/>
  <c r="I9" i="1"/>
  <c r="N9" i="1" s="1"/>
  <c r="I10" i="1"/>
  <c r="L10" i="1" s="1"/>
  <c r="I11" i="1"/>
  <c r="L11" i="1" s="1"/>
  <c r="I12" i="1"/>
  <c r="M12" i="1" s="1"/>
  <c r="I13" i="1"/>
  <c r="N13" i="1" s="1"/>
  <c r="I14" i="1"/>
  <c r="N14" i="1" s="1"/>
  <c r="I15" i="1"/>
  <c r="O15" i="1" s="1"/>
  <c r="I16" i="1"/>
  <c r="J16" i="1" s="1"/>
  <c r="I17" i="1"/>
  <c r="K17" i="1" s="1"/>
  <c r="I18" i="1"/>
  <c r="M18" i="1" s="1"/>
  <c r="I19" i="1"/>
  <c r="J19" i="1" s="1"/>
  <c r="I20" i="1"/>
  <c r="N20" i="1" s="1"/>
  <c r="I21" i="1"/>
  <c r="N21" i="1" s="1"/>
  <c r="I22" i="1"/>
  <c r="K22" i="1" s="1"/>
  <c r="I23" i="1"/>
  <c r="O23" i="1" s="1"/>
  <c r="I24" i="1"/>
  <c r="L24" i="1" s="1"/>
  <c r="I25" i="1"/>
  <c r="P25" i="1" s="1"/>
  <c r="I26" i="1"/>
  <c r="O26" i="1" s="1"/>
  <c r="I27" i="1"/>
  <c r="P27" i="1" s="1"/>
  <c r="I28" i="1"/>
  <c r="P28" i="1" s="1"/>
  <c r="I29" i="1"/>
  <c r="O29" i="1" s="1"/>
  <c r="I30" i="1"/>
  <c r="M30" i="1" s="1"/>
  <c r="I31" i="1"/>
  <c r="P31" i="1" s="1"/>
  <c r="I32" i="1"/>
  <c r="J32" i="1" s="1"/>
  <c r="I33" i="1"/>
  <c r="N33" i="1" s="1"/>
  <c r="I34" i="1"/>
  <c r="M34" i="1" s="1"/>
  <c r="I35" i="1"/>
  <c r="K35" i="1" s="1"/>
  <c r="I36" i="1"/>
  <c r="K36" i="1" s="1"/>
  <c r="I37" i="1"/>
  <c r="O37" i="1" s="1"/>
  <c r="I38" i="1"/>
  <c r="L38" i="1" s="1"/>
  <c r="I39" i="1"/>
  <c r="O39" i="1" s="1"/>
  <c r="I40" i="1"/>
  <c r="P40" i="1" s="1"/>
  <c r="I41" i="1"/>
  <c r="M41" i="1" s="1"/>
  <c r="I42" i="1"/>
  <c r="O42" i="1" s="1"/>
  <c r="I43" i="1"/>
  <c r="K43" i="1" s="1"/>
  <c r="I44" i="1"/>
  <c r="M44" i="1" s="1"/>
  <c r="I45" i="1"/>
  <c r="L45" i="1" s="1"/>
  <c r="I46" i="1"/>
  <c r="J46" i="1" s="1"/>
  <c r="I47" i="1"/>
  <c r="J47" i="1" s="1"/>
  <c r="I48" i="1"/>
  <c r="L48" i="1" s="1"/>
  <c r="I49" i="1"/>
  <c r="M49" i="1" s="1"/>
  <c r="I50" i="1"/>
  <c r="P50" i="1" s="1"/>
  <c r="I51" i="1"/>
  <c r="P51" i="1" s="1"/>
  <c r="I3" i="1"/>
  <c r="L3" i="1" s="1"/>
  <c r="J4" i="2" l="1"/>
  <c r="G6" i="2"/>
  <c r="I6" i="2"/>
  <c r="E6" i="2"/>
  <c r="H6" i="2"/>
  <c r="C6" i="2"/>
  <c r="D6" i="2"/>
  <c r="F6" i="2"/>
  <c r="J6" i="2" l="1"/>
</calcChain>
</file>

<file path=xl/sharedStrings.xml><?xml version="1.0" encoding="utf-8"?>
<sst xmlns="http://schemas.openxmlformats.org/spreadsheetml/2006/main" count="126" uniqueCount="77">
  <si>
    <t>Root</t>
  </si>
  <si>
    <t>Sacral</t>
  </si>
  <si>
    <t>Solar Plexus</t>
  </si>
  <si>
    <t>Heart</t>
  </si>
  <si>
    <t>Throat</t>
  </si>
  <si>
    <t>Third Eye</t>
  </si>
  <si>
    <t>Crown</t>
  </si>
  <si>
    <t>Chakra</t>
  </si>
  <si>
    <t>Total</t>
  </si>
  <si>
    <t>Toto hodnotenie čakier ti pomôže získať prehľad o tom, ako sa cítiš na rôznych úrovniach – fyzickej, emocionálnej, mentálnej a duchovnej. Odpovedaj úprimne a intuitívne – neexistujú správne alebo nesprávne odpovede.
Formulár vyplň tak, že do jedného zo stĺpcov pri každom výroku zadáš číslo „1“, ktoré najlepšie vystihuje tvoju skúsenosť. Finálne vyhodnotenie každej čakry potom nájdeš v záložke "výsledky".
🌀 Toto hodnotenie si môžeš priniesť so sebou na KAP Immersion vo Varšave v auguste 2025, kde sa budeme spoločne venovať tomu, ako jednotlivé čakry rozpoznať, pochopiť a harmonizovať pomocou vedomého prežitku a integrácie.
Nech je toto tvoj prvý krok na ceste k hlbšiemu spojeniu so sebou samým.</t>
  </si>
  <si>
    <t>Vôbec nie</t>
  </si>
  <si>
    <t>Trochu</t>
  </si>
  <si>
    <t>Niekedy</t>
  </si>
  <si>
    <t>Často</t>
  </si>
  <si>
    <t>Väčšinou</t>
  </si>
  <si>
    <t>Mám tendenciu prerušovať iných, keď by som mala počúvať.</t>
  </si>
  <si>
    <t>Mám problém dôverovať svojej intuícii.</t>
  </si>
  <si>
    <t>Len zriedka si pamätám svoje sny.</t>
  </si>
  <si>
    <t>Často si myslím, že nie som dosť inteligentná.</t>
  </si>
  <si>
    <t>Neviem, prečo som tu.</t>
  </si>
  <si>
    <t>Mám problémy s nízkou energiou.</t>
  </si>
  <si>
    <t>Nie som veľmi dobrá v nastavovaní hraníc.</t>
  </si>
  <si>
    <t>Často sa cítim nesynchronizovaná s ostatnými.</t>
  </si>
  <si>
    <t>Ťažko sa mi vyjadruje písomne.</t>
  </si>
  <si>
    <t>Mám problém nájsť alebo si udržať intímne vzťahy.</t>
  </si>
  <si>
    <t>Nie som si istá, aký je môj účel.</t>
  </si>
  <si>
    <t>Cítim sa zastrašená inými.</t>
  </si>
  <si>
    <t>Mám problém vedieť, čo chcem a potrebujem.</t>
  </si>
  <si>
    <t>Snažím sa meditovať, ale nevydržím pri tom.</t>
  </si>
  <si>
    <t>Mám problém predstaviť si, čo chcem.</t>
  </si>
  <si>
    <t>Iní ľudia mi berú príliš veľa energie.</t>
  </si>
  <si>
    <t>Nie som si istá svojím poslaním.</t>
  </si>
  <si>
    <t>Mám problém dokončiť úlohy.</t>
  </si>
  <si>
    <t>Moja vôľa sa ľahko rozptýli a ide viacerými smermi.</t>
  </si>
  <si>
    <t>Niekedy ignorujem ten malý vnútorný hlas.</t>
  </si>
  <si>
    <t>Mám problém vedieť, čo cítim.</t>
  </si>
  <si>
    <t>Ťažko sa mi vyjadrujú moje myšlienky účinne.</t>
  </si>
  <si>
    <t>Zdá sa, že nikdy nemám dosť peňazí na pohodlný život.</t>
  </si>
  <si>
    <t>Aj keď viem, čo chcem, bojím sa o to požiadať.</t>
  </si>
  <si>
    <t>Mám zdravotné problémy.</t>
  </si>
  <si>
    <t>Mám problém nájsť alebo si udržať svoju pozíciu.</t>
  </si>
  <si>
    <t>Sexualita je pre mňa výzvou.</t>
  </si>
  <si>
    <t>Som kritická a súdiaca voči iným.</t>
  </si>
  <si>
    <t>Nenávidím cvičenie.</t>
  </si>
  <si>
    <t>Necítim sa byť prepojená s nijakou spiritualitou.</t>
  </si>
  <si>
    <t>Životné výzvy ma často zahlcujú.</t>
  </si>
  <si>
    <t>Som kritická a prísna voči sebe samej.</t>
  </si>
  <si>
    <t>Mám problém predstaviť si veci inak, ako sú.</t>
  </si>
  <si>
    <t>Nevšímam si detaily okolo seba.</t>
  </si>
  <si>
    <t>Život nie je veľmi zábavný.</t>
  </si>
  <si>
    <t>Prajela by som si byť kreatívnejšia.</t>
  </si>
  <si>
    <t>Niektorí si myslia, že som príliš emotívna.</t>
  </si>
  <si>
    <t>Necítim sa dobre vo svojom tele.</t>
  </si>
  <si>
    <t>Cítim sa osamelá a izolovaná.</t>
  </si>
  <si>
    <t>Moje telo sa nepohybuje veľmi voľne.</t>
  </si>
  <si>
    <t>Nemám životnú víziu, ktorá by ma viedla.</t>
  </si>
  <si>
    <t>Hanbím sa požiadať o pomoc alebo sa otvoriť.</t>
  </si>
  <si>
    <t>Ťažko sa mi hovorí o tom, na čom mi naozaj záleží.</t>
  </si>
  <si>
    <t>Ťažko sa učím nové veci.</t>
  </si>
  <si>
    <t>Nedôverujem novým nápadom.</t>
  </si>
  <si>
    <t>Niekedy neviem, čo z toho, čo ľudia hovoria, je pravda.</t>
  </si>
  <si>
    <t>Nosím v srdci veľa smútku.</t>
  </si>
  <si>
    <t>Mám problém s jedlom, diétou alebo váhou.</t>
  </si>
  <si>
    <t>Cítim sa odpojená od prírody a Zeme.</t>
  </si>
  <si>
    <t>Tvoje výsledky ti môžu napovedať, ktoré oblasti tvojho života – reprezentované jednotlivými čakrami – si žiadajú viac pozornosti, vedomia a láskavosti. Čím vyššie číslo pri konkrétnej čakre, tým väčšia nerovnováha alebo výzva v tejto oblasti.
Ak si dosiahol skóre v rozpätí približne od 100 do 245, znamená to, že je priestor na zlepšenie – a zároveň krásna príležitosť k rastu a hlbšiemu pochopeniu seba samého.
Na KAP Immersion vo Varšave v auguste 2025 sa budeme venovať práve tomu, ako jednotlivé čakry harmonizovať pomocou energetickej práce, telesného vedomia a vedomého prežívania.
Prines si svoje výsledky so sebou – poslúžia ti ako mapa k tomu, kde tvoje telo a energia volajú po uzdravení.</t>
  </si>
  <si>
    <t>Najlepší možný výsledok</t>
  </si>
  <si>
    <t>Najhorší možný výsledok</t>
  </si>
  <si>
    <t>Tvoje hodnotenie</t>
  </si>
  <si>
    <t>Korunná čakra</t>
  </si>
  <si>
    <t>Čakra tretie oko</t>
  </si>
  <si>
    <t>Krčná čakra</t>
  </si>
  <si>
    <t>Srdcová čakra</t>
  </si>
  <si>
    <t>Čakra solárneho plexu</t>
  </si>
  <si>
    <t>Sakrálna čakra</t>
  </si>
  <si>
    <t>Koreňová čakra</t>
  </si>
  <si>
    <t>Spolu</t>
  </si>
  <si>
    <t>Výrok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</si>
</sst>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7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DFF"/>
        <bgColor indexed="64"/>
      </patternFill>
    </fill>
  </fills>
  <borders count="12">
    <border>
      <left/>
      <right/>
      <top/>
      <bottom/>
      <diagonal/>
    </border>
    <border>
      <left style="hair">
        <color theme="2" tint="-0.499984740745262"/>
      </left>
      <right style="hair">
        <color theme="2" tint="-0.499984740745262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2" tint="-0.499984740745262"/>
      </left>
      <right style="hair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3" xfId="0" applyFont="1" applyBorder="1"/>
    <xf numFmtId="0" fontId="4" fillId="0" borderId="0" xfId="0" applyFont="1" applyAlignment="1">
      <alignment horizontal="left" vertical="top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3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3BE0-6719-4520-AEF1-341CA8610719}">
  <dimension ref="A1:X51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RowHeight="18.75" x14ac:dyDescent="0.3"/>
  <cols>
    <col min="1" max="1" width="3.5703125" style="2" customWidth="1"/>
    <col min="2" max="2" width="75.7109375" style="1" customWidth="1"/>
    <col min="3" max="7" width="25.140625" style="7" customWidth="1"/>
    <col min="8" max="8" width="60.140625" style="6" customWidth="1"/>
    <col min="9" max="19" width="9.140625" style="2"/>
    <col min="20" max="20" width="9.140625" style="12"/>
    <col min="21" max="24" width="9.140625" style="8"/>
    <col min="25" max="16384" width="9.140625" style="1"/>
  </cols>
  <sheetData>
    <row r="1" spans="1:16" ht="195" customHeight="1" x14ac:dyDescent="0.3">
      <c r="B1" s="23" t="s">
        <v>9</v>
      </c>
      <c r="C1" s="23"/>
      <c r="D1" s="23"/>
      <c r="E1" s="23"/>
      <c r="F1" s="23"/>
      <c r="G1" s="23"/>
    </row>
    <row r="2" spans="1:16" ht="37.5" customHeight="1" x14ac:dyDescent="0.3">
      <c r="B2" s="24" t="s">
        <v>76</v>
      </c>
      <c r="C2" s="25" t="s">
        <v>10</v>
      </c>
      <c r="D2" s="25" t="s">
        <v>11</v>
      </c>
      <c r="E2" s="25" t="s">
        <v>12</v>
      </c>
      <c r="F2" s="25" t="s">
        <v>13</v>
      </c>
      <c r="G2" s="25" t="s">
        <v>14</v>
      </c>
      <c r="I2" s="2" t="s">
        <v>8</v>
      </c>
      <c r="J2" s="2" t="s">
        <v>6</v>
      </c>
      <c r="K2" s="2" t="s">
        <v>5</v>
      </c>
      <c r="L2" s="2" t="s">
        <v>4</v>
      </c>
      <c r="M2" s="2" t="s">
        <v>3</v>
      </c>
      <c r="N2" s="2" t="s">
        <v>2</v>
      </c>
      <c r="O2" s="2" t="s">
        <v>1</v>
      </c>
      <c r="P2" s="2" t="s">
        <v>0</v>
      </c>
    </row>
    <row r="3" spans="1:16" x14ac:dyDescent="0.3">
      <c r="A3" s="2" t="s">
        <v>4</v>
      </c>
      <c r="B3" s="9" t="s">
        <v>15</v>
      </c>
      <c r="C3" s="11"/>
      <c r="D3" s="11"/>
      <c r="E3" s="11"/>
      <c r="F3" s="11"/>
      <c r="G3" s="11"/>
      <c r="H3" s="10" t="str">
        <f>IF(SUM(C3:G3)&gt;1,"*prosím vyplň iba jeden stĺpec.","")</f>
        <v/>
      </c>
      <c r="I3" s="2">
        <f>C3+D3*2+E3*3+F3*4+G3*5</f>
        <v>0</v>
      </c>
      <c r="J3" s="2" t="str">
        <f>IF(A3="Crown",I3,"")</f>
        <v/>
      </c>
      <c r="K3" s="2" t="str">
        <f>IF(A3="Third Eye",I3,"")</f>
        <v/>
      </c>
      <c r="L3" s="2">
        <f>IF(A3="Throat",I3,"")</f>
        <v>0</v>
      </c>
      <c r="M3" s="2" t="str">
        <f>IF(A3="Heart",I3,"")</f>
        <v/>
      </c>
      <c r="N3" s="2" t="str">
        <f>IF(A3="Solar Plexus",I3,"")</f>
        <v/>
      </c>
      <c r="O3" s="2" t="str">
        <f>IF(A3="Sacral",I3,"")</f>
        <v/>
      </c>
      <c r="P3" s="2" t="str">
        <f>IF(A3="Root",I3,"")</f>
        <v/>
      </c>
    </row>
    <row r="4" spans="1:16" x14ac:dyDescent="0.3">
      <c r="A4" s="2" t="s">
        <v>5</v>
      </c>
      <c r="B4" s="9" t="s">
        <v>16</v>
      </c>
      <c r="C4" s="11"/>
      <c r="D4" s="11"/>
      <c r="E4" s="11"/>
      <c r="F4" s="11"/>
      <c r="G4" s="11"/>
      <c r="H4" s="10" t="str">
        <f t="shared" ref="H4:H51" si="0">IF(SUM(C4:G4)&gt;1,"*prosím vyplň iba jeden stĺpec.","")</f>
        <v/>
      </c>
      <c r="I4" s="2">
        <f t="shared" ref="I4:I51" si="1">C4+D4*2+E4*3+F4*4+G4*5</f>
        <v>0</v>
      </c>
      <c r="J4" s="2" t="str">
        <f t="shared" ref="J4:J51" si="2">IF(A4="Crown",I4,"")</f>
        <v/>
      </c>
      <c r="K4" s="2">
        <f t="shared" ref="K4:K51" si="3">IF(A4="Third Eye",I4,"")</f>
        <v>0</v>
      </c>
      <c r="L4" s="2" t="str">
        <f t="shared" ref="L4:L51" si="4">IF(A4="Throat",I4,"")</f>
        <v/>
      </c>
      <c r="M4" s="2" t="str">
        <f t="shared" ref="M4:M51" si="5">IF(A4="Heart",I4,"")</f>
        <v/>
      </c>
      <c r="N4" s="2" t="str">
        <f t="shared" ref="N4:N51" si="6">IF(A4="Solar Plexus",I4,"")</f>
        <v/>
      </c>
      <c r="O4" s="2" t="str">
        <f t="shared" ref="O4:O51" si="7">IF(A4="Sacral",I4,"")</f>
        <v/>
      </c>
      <c r="P4" s="2" t="str">
        <f t="shared" ref="P4:P51" si="8">IF(A4="Root",I4,"")</f>
        <v/>
      </c>
    </row>
    <row r="5" spans="1:16" x14ac:dyDescent="0.3">
      <c r="A5" s="2" t="s">
        <v>5</v>
      </c>
      <c r="B5" s="9" t="s">
        <v>17</v>
      </c>
      <c r="C5" s="11"/>
      <c r="D5" s="11"/>
      <c r="E5" s="11"/>
      <c r="F5" s="11"/>
      <c r="G5" s="11"/>
      <c r="H5" s="10" t="str">
        <f t="shared" si="0"/>
        <v/>
      </c>
      <c r="I5" s="2">
        <f t="shared" si="1"/>
        <v>0</v>
      </c>
      <c r="J5" s="2" t="str">
        <f t="shared" si="2"/>
        <v/>
      </c>
      <c r="K5" s="2">
        <f t="shared" si="3"/>
        <v>0</v>
      </c>
      <c r="L5" s="2" t="str">
        <f t="shared" si="4"/>
        <v/>
      </c>
      <c r="M5" s="2" t="str">
        <f t="shared" si="5"/>
        <v/>
      </c>
      <c r="N5" s="2" t="str">
        <f t="shared" si="6"/>
        <v/>
      </c>
      <c r="O5" s="2" t="str">
        <f t="shared" si="7"/>
        <v/>
      </c>
      <c r="P5" s="2" t="str">
        <f t="shared" si="8"/>
        <v/>
      </c>
    </row>
    <row r="6" spans="1:16" x14ac:dyDescent="0.3">
      <c r="A6" s="2" t="s">
        <v>6</v>
      </c>
      <c r="B6" s="9" t="s">
        <v>18</v>
      </c>
      <c r="C6" s="11"/>
      <c r="D6" s="11"/>
      <c r="E6" s="11"/>
      <c r="F6" s="11"/>
      <c r="G6" s="11"/>
      <c r="H6" s="10" t="str">
        <f t="shared" si="0"/>
        <v/>
      </c>
      <c r="I6" s="2">
        <f t="shared" si="1"/>
        <v>0</v>
      </c>
      <c r="J6" s="2">
        <f t="shared" si="2"/>
        <v>0</v>
      </c>
      <c r="K6" s="2" t="str">
        <f t="shared" si="3"/>
        <v/>
      </c>
      <c r="L6" s="2" t="str">
        <f t="shared" si="4"/>
        <v/>
      </c>
      <c r="M6" s="2" t="str">
        <f t="shared" si="5"/>
        <v/>
      </c>
      <c r="N6" s="2" t="str">
        <f t="shared" si="6"/>
        <v/>
      </c>
      <c r="O6" s="2" t="str">
        <f t="shared" si="7"/>
        <v/>
      </c>
      <c r="P6" s="2" t="str">
        <f t="shared" si="8"/>
        <v/>
      </c>
    </row>
    <row r="7" spans="1:16" x14ac:dyDescent="0.3">
      <c r="A7" s="2" t="s">
        <v>6</v>
      </c>
      <c r="B7" s="9" t="s">
        <v>19</v>
      </c>
      <c r="C7" s="11"/>
      <c r="D7" s="11"/>
      <c r="E7" s="11"/>
      <c r="F7" s="11"/>
      <c r="G7" s="11"/>
      <c r="H7" s="10" t="str">
        <f t="shared" si="0"/>
        <v/>
      </c>
      <c r="I7" s="2">
        <f t="shared" si="1"/>
        <v>0</v>
      </c>
      <c r="J7" s="2">
        <f t="shared" si="2"/>
        <v>0</v>
      </c>
      <c r="K7" s="2" t="str">
        <f t="shared" si="3"/>
        <v/>
      </c>
      <c r="L7" s="2" t="str">
        <f t="shared" si="4"/>
        <v/>
      </c>
      <c r="M7" s="2" t="str">
        <f t="shared" si="5"/>
        <v/>
      </c>
      <c r="N7" s="2" t="str">
        <f t="shared" si="6"/>
        <v/>
      </c>
      <c r="O7" s="2" t="str">
        <f t="shared" si="7"/>
        <v/>
      </c>
      <c r="P7" s="2" t="str">
        <f t="shared" si="8"/>
        <v/>
      </c>
    </row>
    <row r="8" spans="1:16" x14ac:dyDescent="0.3">
      <c r="A8" s="2" t="s">
        <v>2</v>
      </c>
      <c r="B8" s="9" t="s">
        <v>20</v>
      </c>
      <c r="C8" s="11"/>
      <c r="D8" s="11"/>
      <c r="E8" s="11"/>
      <c r="F8" s="11"/>
      <c r="G8" s="11"/>
      <c r="H8" s="10" t="str">
        <f t="shared" si="0"/>
        <v/>
      </c>
      <c r="I8" s="2">
        <f t="shared" si="1"/>
        <v>0</v>
      </c>
      <c r="J8" s="2" t="str">
        <f t="shared" si="2"/>
        <v/>
      </c>
      <c r="K8" s="2" t="str">
        <f t="shared" si="3"/>
        <v/>
      </c>
      <c r="L8" s="2" t="str">
        <f t="shared" si="4"/>
        <v/>
      </c>
      <c r="M8" s="2" t="str">
        <f t="shared" si="5"/>
        <v/>
      </c>
      <c r="N8" s="2">
        <f t="shared" si="6"/>
        <v>0</v>
      </c>
      <c r="O8" s="2" t="str">
        <f t="shared" si="7"/>
        <v/>
      </c>
      <c r="P8" s="2" t="str">
        <f t="shared" si="8"/>
        <v/>
      </c>
    </row>
    <row r="9" spans="1:16" x14ac:dyDescent="0.3">
      <c r="A9" s="2" t="s">
        <v>2</v>
      </c>
      <c r="B9" s="9" t="s">
        <v>21</v>
      </c>
      <c r="C9" s="11"/>
      <c r="D9" s="11"/>
      <c r="E9" s="11"/>
      <c r="F9" s="11"/>
      <c r="G9" s="11"/>
      <c r="H9" s="10" t="str">
        <f t="shared" si="0"/>
        <v/>
      </c>
      <c r="I9" s="2">
        <f t="shared" si="1"/>
        <v>0</v>
      </c>
      <c r="J9" s="2" t="str">
        <f t="shared" si="2"/>
        <v/>
      </c>
      <c r="K9" s="2" t="str">
        <f t="shared" si="3"/>
        <v/>
      </c>
      <c r="L9" s="2" t="str">
        <f t="shared" si="4"/>
        <v/>
      </c>
      <c r="M9" s="2" t="str">
        <f t="shared" si="5"/>
        <v/>
      </c>
      <c r="N9" s="2">
        <f t="shared" si="6"/>
        <v>0</v>
      </c>
      <c r="O9" s="2" t="str">
        <f t="shared" si="7"/>
        <v/>
      </c>
      <c r="P9" s="2" t="str">
        <f t="shared" si="8"/>
        <v/>
      </c>
    </row>
    <row r="10" spans="1:16" x14ac:dyDescent="0.3">
      <c r="A10" s="2" t="s">
        <v>4</v>
      </c>
      <c r="B10" s="9" t="s">
        <v>22</v>
      </c>
      <c r="C10" s="11"/>
      <c r="D10" s="11"/>
      <c r="E10" s="11"/>
      <c r="F10" s="11"/>
      <c r="G10" s="11"/>
      <c r="H10" s="10" t="str">
        <f t="shared" si="0"/>
        <v/>
      </c>
      <c r="I10" s="2">
        <f t="shared" si="1"/>
        <v>0</v>
      </c>
      <c r="J10" s="2" t="str">
        <f t="shared" si="2"/>
        <v/>
      </c>
      <c r="K10" s="2" t="str">
        <f t="shared" si="3"/>
        <v/>
      </c>
      <c r="L10" s="2">
        <f t="shared" si="4"/>
        <v>0</v>
      </c>
      <c r="M10" s="2" t="str">
        <f t="shared" si="5"/>
        <v/>
      </c>
      <c r="N10" s="2" t="str">
        <f t="shared" si="6"/>
        <v/>
      </c>
      <c r="O10" s="2" t="str">
        <f t="shared" si="7"/>
        <v/>
      </c>
      <c r="P10" s="2" t="str">
        <f t="shared" si="8"/>
        <v/>
      </c>
    </row>
    <row r="11" spans="1:16" x14ac:dyDescent="0.3">
      <c r="A11" s="2" t="s">
        <v>4</v>
      </c>
      <c r="B11" s="9" t="s">
        <v>23</v>
      </c>
      <c r="C11" s="11"/>
      <c r="D11" s="11"/>
      <c r="E11" s="11"/>
      <c r="F11" s="11"/>
      <c r="G11" s="11"/>
      <c r="H11" s="10" t="str">
        <f t="shared" si="0"/>
        <v/>
      </c>
      <c r="I11" s="2">
        <f t="shared" si="1"/>
        <v>0</v>
      </c>
      <c r="J11" s="2" t="str">
        <f t="shared" si="2"/>
        <v/>
      </c>
      <c r="K11" s="2" t="str">
        <f t="shared" si="3"/>
        <v/>
      </c>
      <c r="L11" s="2">
        <f t="shared" si="4"/>
        <v>0</v>
      </c>
      <c r="M11" s="2" t="str">
        <f t="shared" si="5"/>
        <v/>
      </c>
      <c r="N11" s="2" t="str">
        <f t="shared" si="6"/>
        <v/>
      </c>
      <c r="O11" s="2" t="str">
        <f t="shared" si="7"/>
        <v/>
      </c>
      <c r="P11" s="2" t="str">
        <f t="shared" si="8"/>
        <v/>
      </c>
    </row>
    <row r="12" spans="1:16" x14ac:dyDescent="0.3">
      <c r="A12" s="2" t="s">
        <v>3</v>
      </c>
      <c r="B12" s="9" t="s">
        <v>24</v>
      </c>
      <c r="C12" s="11"/>
      <c r="D12" s="11"/>
      <c r="E12" s="11"/>
      <c r="F12" s="11"/>
      <c r="G12" s="11"/>
      <c r="H12" s="10" t="str">
        <f t="shared" si="0"/>
        <v/>
      </c>
      <c r="I12" s="2">
        <f t="shared" si="1"/>
        <v>0</v>
      </c>
      <c r="J12" s="2" t="str">
        <f t="shared" si="2"/>
        <v/>
      </c>
      <c r="K12" s="2" t="str">
        <f t="shared" si="3"/>
        <v/>
      </c>
      <c r="L12" s="2" t="str">
        <f t="shared" si="4"/>
        <v/>
      </c>
      <c r="M12" s="2">
        <f t="shared" si="5"/>
        <v>0</v>
      </c>
      <c r="N12" s="2" t="str">
        <f t="shared" si="6"/>
        <v/>
      </c>
      <c r="O12" s="2" t="str">
        <f t="shared" si="7"/>
        <v/>
      </c>
      <c r="P12" s="2" t="str">
        <f t="shared" si="8"/>
        <v/>
      </c>
    </row>
    <row r="13" spans="1:16" x14ac:dyDescent="0.3">
      <c r="A13" s="2" t="s">
        <v>2</v>
      </c>
      <c r="B13" s="9" t="s">
        <v>25</v>
      </c>
      <c r="C13" s="11"/>
      <c r="D13" s="11"/>
      <c r="E13" s="11"/>
      <c r="F13" s="11"/>
      <c r="G13" s="11"/>
      <c r="H13" s="10" t="str">
        <f t="shared" si="0"/>
        <v/>
      </c>
      <c r="I13" s="2">
        <f t="shared" si="1"/>
        <v>0</v>
      </c>
      <c r="J13" s="2" t="str">
        <f t="shared" si="2"/>
        <v/>
      </c>
      <c r="K13" s="2" t="str">
        <f t="shared" si="3"/>
        <v/>
      </c>
      <c r="L13" s="2" t="str">
        <f t="shared" si="4"/>
        <v/>
      </c>
      <c r="M13" s="2" t="str">
        <f t="shared" si="5"/>
        <v/>
      </c>
      <c r="N13" s="2">
        <f t="shared" si="6"/>
        <v>0</v>
      </c>
      <c r="O13" s="2" t="str">
        <f t="shared" si="7"/>
        <v/>
      </c>
      <c r="P13" s="2" t="str">
        <f t="shared" si="8"/>
        <v/>
      </c>
    </row>
    <row r="14" spans="1:16" x14ac:dyDescent="0.3">
      <c r="A14" s="2" t="s">
        <v>2</v>
      </c>
      <c r="B14" s="9" t="s">
        <v>26</v>
      </c>
      <c r="C14" s="11"/>
      <c r="D14" s="11"/>
      <c r="E14" s="11"/>
      <c r="F14" s="11"/>
      <c r="G14" s="11"/>
      <c r="H14" s="10" t="str">
        <f t="shared" si="0"/>
        <v/>
      </c>
      <c r="I14" s="2">
        <f t="shared" si="1"/>
        <v>0</v>
      </c>
      <c r="J14" s="2" t="str">
        <f t="shared" si="2"/>
        <v/>
      </c>
      <c r="K14" s="2" t="str">
        <f t="shared" si="3"/>
        <v/>
      </c>
      <c r="L14" s="2" t="str">
        <f t="shared" si="4"/>
        <v/>
      </c>
      <c r="M14" s="2" t="str">
        <f t="shared" si="5"/>
        <v/>
      </c>
      <c r="N14" s="2">
        <f t="shared" si="6"/>
        <v>0</v>
      </c>
      <c r="O14" s="2" t="str">
        <f t="shared" si="7"/>
        <v/>
      </c>
      <c r="P14" s="2" t="str">
        <f t="shared" si="8"/>
        <v/>
      </c>
    </row>
    <row r="15" spans="1:16" x14ac:dyDescent="0.3">
      <c r="A15" s="2" t="s">
        <v>1</v>
      </c>
      <c r="B15" s="9" t="s">
        <v>27</v>
      </c>
      <c r="C15" s="11"/>
      <c r="D15" s="11"/>
      <c r="E15" s="11"/>
      <c r="F15" s="11"/>
      <c r="G15" s="11"/>
      <c r="H15" s="10" t="str">
        <f t="shared" si="0"/>
        <v/>
      </c>
      <c r="I15" s="2">
        <f t="shared" si="1"/>
        <v>0</v>
      </c>
      <c r="J15" s="2" t="str">
        <f t="shared" si="2"/>
        <v/>
      </c>
      <c r="K15" s="2" t="str">
        <f t="shared" si="3"/>
        <v/>
      </c>
      <c r="L15" s="2" t="str">
        <f t="shared" si="4"/>
        <v/>
      </c>
      <c r="M15" s="2" t="str">
        <f t="shared" si="5"/>
        <v/>
      </c>
      <c r="N15" s="2" t="str">
        <f t="shared" si="6"/>
        <v/>
      </c>
      <c r="O15" s="2">
        <f t="shared" si="7"/>
        <v>0</v>
      </c>
      <c r="P15" s="2" t="str">
        <f t="shared" si="8"/>
        <v/>
      </c>
    </row>
    <row r="16" spans="1:16" x14ac:dyDescent="0.3">
      <c r="A16" s="2" t="s">
        <v>6</v>
      </c>
      <c r="B16" s="9" t="s">
        <v>28</v>
      </c>
      <c r="C16" s="11"/>
      <c r="D16" s="11"/>
      <c r="E16" s="11"/>
      <c r="F16" s="11"/>
      <c r="G16" s="11"/>
      <c r="H16" s="10" t="str">
        <f t="shared" si="0"/>
        <v/>
      </c>
      <c r="I16" s="2">
        <f t="shared" si="1"/>
        <v>0</v>
      </c>
      <c r="J16" s="2">
        <f t="shared" si="2"/>
        <v>0</v>
      </c>
      <c r="K16" s="2" t="str">
        <f t="shared" si="3"/>
        <v/>
      </c>
      <c r="L16" s="2" t="str">
        <f t="shared" si="4"/>
        <v/>
      </c>
      <c r="M16" s="2" t="str">
        <f t="shared" si="5"/>
        <v/>
      </c>
      <c r="N16" s="2" t="str">
        <f t="shared" si="6"/>
        <v/>
      </c>
      <c r="O16" s="2" t="str">
        <f t="shared" si="7"/>
        <v/>
      </c>
      <c r="P16" s="2" t="str">
        <f t="shared" si="8"/>
        <v/>
      </c>
    </row>
    <row r="17" spans="1:16" x14ac:dyDescent="0.3">
      <c r="A17" s="2" t="s">
        <v>5</v>
      </c>
      <c r="B17" s="9" t="s">
        <v>29</v>
      </c>
      <c r="C17" s="11"/>
      <c r="D17" s="11"/>
      <c r="E17" s="11"/>
      <c r="F17" s="11"/>
      <c r="G17" s="11"/>
      <c r="H17" s="10" t="str">
        <f t="shared" si="0"/>
        <v/>
      </c>
      <c r="I17" s="2">
        <f t="shared" si="1"/>
        <v>0</v>
      </c>
      <c r="J17" s="2" t="str">
        <f t="shared" si="2"/>
        <v/>
      </c>
      <c r="K17" s="2">
        <f t="shared" si="3"/>
        <v>0</v>
      </c>
      <c r="L17" s="2" t="str">
        <f t="shared" si="4"/>
        <v/>
      </c>
      <c r="M17" s="2" t="str">
        <f t="shared" si="5"/>
        <v/>
      </c>
      <c r="N17" s="2" t="str">
        <f t="shared" si="6"/>
        <v/>
      </c>
      <c r="O17" s="2" t="str">
        <f t="shared" si="7"/>
        <v/>
      </c>
      <c r="P17" s="2" t="str">
        <f t="shared" si="8"/>
        <v/>
      </c>
    </row>
    <row r="18" spans="1:16" x14ac:dyDescent="0.3">
      <c r="A18" s="2" t="s">
        <v>3</v>
      </c>
      <c r="B18" s="9" t="s">
        <v>30</v>
      </c>
      <c r="C18" s="11"/>
      <c r="D18" s="11"/>
      <c r="E18" s="11"/>
      <c r="F18" s="11"/>
      <c r="G18" s="11"/>
      <c r="H18" s="10" t="str">
        <f t="shared" si="0"/>
        <v/>
      </c>
      <c r="I18" s="2">
        <f t="shared" si="1"/>
        <v>0</v>
      </c>
      <c r="J18" s="2" t="str">
        <f t="shared" si="2"/>
        <v/>
      </c>
      <c r="K18" s="2" t="str">
        <f t="shared" si="3"/>
        <v/>
      </c>
      <c r="L18" s="2" t="str">
        <f t="shared" si="4"/>
        <v/>
      </c>
      <c r="M18" s="2">
        <f t="shared" si="5"/>
        <v>0</v>
      </c>
      <c r="N18" s="2" t="str">
        <f t="shared" si="6"/>
        <v/>
      </c>
      <c r="O18" s="2" t="str">
        <f t="shared" si="7"/>
        <v/>
      </c>
      <c r="P18" s="2" t="str">
        <f t="shared" si="8"/>
        <v/>
      </c>
    </row>
    <row r="19" spans="1:16" x14ac:dyDescent="0.3">
      <c r="A19" s="2" t="s">
        <v>6</v>
      </c>
      <c r="B19" s="9" t="s">
        <v>31</v>
      </c>
      <c r="C19" s="11"/>
      <c r="D19" s="11"/>
      <c r="E19" s="11"/>
      <c r="F19" s="11"/>
      <c r="G19" s="11"/>
      <c r="H19" s="10" t="str">
        <f t="shared" si="0"/>
        <v/>
      </c>
      <c r="I19" s="2">
        <f t="shared" si="1"/>
        <v>0</v>
      </c>
      <c r="J19" s="2">
        <f t="shared" si="2"/>
        <v>0</v>
      </c>
      <c r="K19" s="2" t="str">
        <f t="shared" si="3"/>
        <v/>
      </c>
      <c r="L19" s="2" t="str">
        <f t="shared" si="4"/>
        <v/>
      </c>
      <c r="M19" s="2" t="str">
        <f t="shared" si="5"/>
        <v/>
      </c>
      <c r="N19" s="2" t="str">
        <f t="shared" si="6"/>
        <v/>
      </c>
      <c r="O19" s="2" t="str">
        <f t="shared" si="7"/>
        <v/>
      </c>
      <c r="P19" s="2" t="str">
        <f t="shared" si="8"/>
        <v/>
      </c>
    </row>
    <row r="20" spans="1:16" x14ac:dyDescent="0.3">
      <c r="A20" s="2" t="s">
        <v>2</v>
      </c>
      <c r="B20" s="9" t="s">
        <v>32</v>
      </c>
      <c r="C20" s="11"/>
      <c r="D20" s="11"/>
      <c r="E20" s="11"/>
      <c r="F20" s="11"/>
      <c r="G20" s="11"/>
      <c r="H20" s="10" t="str">
        <f t="shared" si="0"/>
        <v/>
      </c>
      <c r="I20" s="2">
        <f t="shared" si="1"/>
        <v>0</v>
      </c>
      <c r="J20" s="2" t="str">
        <f t="shared" si="2"/>
        <v/>
      </c>
      <c r="K20" s="2" t="str">
        <f t="shared" si="3"/>
        <v/>
      </c>
      <c r="L20" s="2" t="str">
        <f t="shared" si="4"/>
        <v/>
      </c>
      <c r="M20" s="2" t="str">
        <f t="shared" si="5"/>
        <v/>
      </c>
      <c r="N20" s="2">
        <f t="shared" si="6"/>
        <v>0</v>
      </c>
      <c r="O20" s="2" t="str">
        <f t="shared" si="7"/>
        <v/>
      </c>
      <c r="P20" s="2" t="str">
        <f t="shared" si="8"/>
        <v/>
      </c>
    </row>
    <row r="21" spans="1:16" x14ac:dyDescent="0.3">
      <c r="A21" s="2" t="s">
        <v>2</v>
      </c>
      <c r="B21" s="9" t="s">
        <v>33</v>
      </c>
      <c r="C21" s="11"/>
      <c r="D21" s="11"/>
      <c r="E21" s="11"/>
      <c r="F21" s="11"/>
      <c r="G21" s="11"/>
      <c r="H21" s="10" t="str">
        <f t="shared" si="0"/>
        <v/>
      </c>
      <c r="I21" s="2">
        <f t="shared" si="1"/>
        <v>0</v>
      </c>
      <c r="J21" s="2" t="str">
        <f t="shared" si="2"/>
        <v/>
      </c>
      <c r="K21" s="2" t="str">
        <f t="shared" si="3"/>
        <v/>
      </c>
      <c r="L21" s="2" t="str">
        <f t="shared" si="4"/>
        <v/>
      </c>
      <c r="M21" s="2" t="str">
        <f t="shared" si="5"/>
        <v/>
      </c>
      <c r="N21" s="2">
        <f t="shared" si="6"/>
        <v>0</v>
      </c>
      <c r="O21" s="2" t="str">
        <f t="shared" si="7"/>
        <v/>
      </c>
      <c r="P21" s="2" t="str">
        <f t="shared" si="8"/>
        <v/>
      </c>
    </row>
    <row r="22" spans="1:16" x14ac:dyDescent="0.3">
      <c r="A22" s="2" t="s">
        <v>5</v>
      </c>
      <c r="B22" s="9" t="s">
        <v>34</v>
      </c>
      <c r="C22" s="11"/>
      <c r="D22" s="11"/>
      <c r="E22" s="11"/>
      <c r="F22" s="11"/>
      <c r="G22" s="11"/>
      <c r="H22" s="10" t="str">
        <f t="shared" si="0"/>
        <v/>
      </c>
      <c r="I22" s="2">
        <f t="shared" si="1"/>
        <v>0</v>
      </c>
      <c r="J22" s="2" t="str">
        <f t="shared" si="2"/>
        <v/>
      </c>
      <c r="K22" s="2">
        <f t="shared" si="3"/>
        <v>0</v>
      </c>
      <c r="L22" s="2" t="str">
        <f t="shared" si="4"/>
        <v/>
      </c>
      <c r="M22" s="2" t="str">
        <f t="shared" si="5"/>
        <v/>
      </c>
      <c r="N22" s="2" t="str">
        <f t="shared" si="6"/>
        <v/>
      </c>
      <c r="O22" s="2" t="str">
        <f t="shared" si="7"/>
        <v/>
      </c>
      <c r="P22" s="2" t="str">
        <f t="shared" si="8"/>
        <v/>
      </c>
    </row>
    <row r="23" spans="1:16" x14ac:dyDescent="0.3">
      <c r="A23" s="2" t="s">
        <v>1</v>
      </c>
      <c r="B23" s="9" t="s">
        <v>35</v>
      </c>
      <c r="C23" s="11"/>
      <c r="D23" s="11"/>
      <c r="E23" s="11"/>
      <c r="F23" s="11"/>
      <c r="G23" s="11"/>
      <c r="H23" s="10" t="str">
        <f t="shared" si="0"/>
        <v/>
      </c>
      <c r="I23" s="2">
        <f t="shared" si="1"/>
        <v>0</v>
      </c>
      <c r="J23" s="2" t="str">
        <f t="shared" si="2"/>
        <v/>
      </c>
      <c r="K23" s="2" t="str">
        <f t="shared" si="3"/>
        <v/>
      </c>
      <c r="L23" s="2" t="str">
        <f t="shared" si="4"/>
        <v/>
      </c>
      <c r="M23" s="2" t="str">
        <f t="shared" si="5"/>
        <v/>
      </c>
      <c r="N23" s="2" t="str">
        <f t="shared" si="6"/>
        <v/>
      </c>
      <c r="O23" s="2">
        <f t="shared" si="7"/>
        <v>0</v>
      </c>
      <c r="P23" s="2" t="str">
        <f t="shared" si="8"/>
        <v/>
      </c>
    </row>
    <row r="24" spans="1:16" x14ac:dyDescent="0.3">
      <c r="A24" s="2" t="s">
        <v>4</v>
      </c>
      <c r="B24" s="9" t="s">
        <v>36</v>
      </c>
      <c r="C24" s="11"/>
      <c r="D24" s="11"/>
      <c r="E24" s="11"/>
      <c r="F24" s="11"/>
      <c r="G24" s="11"/>
      <c r="H24" s="10" t="str">
        <f t="shared" si="0"/>
        <v/>
      </c>
      <c r="I24" s="2">
        <f t="shared" si="1"/>
        <v>0</v>
      </c>
      <c r="J24" s="2" t="str">
        <f t="shared" si="2"/>
        <v/>
      </c>
      <c r="K24" s="2" t="str">
        <f t="shared" si="3"/>
        <v/>
      </c>
      <c r="L24" s="2">
        <f t="shared" si="4"/>
        <v>0</v>
      </c>
      <c r="M24" s="2" t="str">
        <f t="shared" si="5"/>
        <v/>
      </c>
      <c r="N24" s="2" t="str">
        <f t="shared" si="6"/>
        <v/>
      </c>
      <c r="O24" s="2" t="str">
        <f t="shared" si="7"/>
        <v/>
      </c>
      <c r="P24" s="2" t="str">
        <f t="shared" si="8"/>
        <v/>
      </c>
    </row>
    <row r="25" spans="1:16" x14ac:dyDescent="0.3">
      <c r="A25" s="2" t="s">
        <v>0</v>
      </c>
      <c r="B25" s="9" t="s">
        <v>37</v>
      </c>
      <c r="C25" s="11"/>
      <c r="D25" s="11"/>
      <c r="E25" s="11"/>
      <c r="F25" s="11"/>
      <c r="G25" s="11"/>
      <c r="H25" s="10" t="str">
        <f t="shared" si="0"/>
        <v/>
      </c>
      <c r="I25" s="2">
        <f t="shared" si="1"/>
        <v>0</v>
      </c>
      <c r="J25" s="2" t="str">
        <f t="shared" si="2"/>
        <v/>
      </c>
      <c r="K25" s="2" t="str">
        <f t="shared" si="3"/>
        <v/>
      </c>
      <c r="L25" s="2" t="str">
        <f t="shared" si="4"/>
        <v/>
      </c>
      <c r="M25" s="2" t="str">
        <f t="shared" si="5"/>
        <v/>
      </c>
      <c r="N25" s="2" t="str">
        <f t="shared" si="6"/>
        <v/>
      </c>
      <c r="O25" s="2" t="str">
        <f t="shared" si="7"/>
        <v/>
      </c>
      <c r="P25" s="2">
        <f t="shared" si="8"/>
        <v>0</v>
      </c>
    </row>
    <row r="26" spans="1:16" x14ac:dyDescent="0.3">
      <c r="A26" s="2" t="s">
        <v>1</v>
      </c>
      <c r="B26" s="9" t="s">
        <v>38</v>
      </c>
      <c r="C26" s="11"/>
      <c r="D26" s="11"/>
      <c r="E26" s="11"/>
      <c r="F26" s="11"/>
      <c r="G26" s="11"/>
      <c r="H26" s="10" t="str">
        <f t="shared" si="0"/>
        <v/>
      </c>
      <c r="I26" s="2">
        <f t="shared" si="1"/>
        <v>0</v>
      </c>
      <c r="J26" s="2" t="str">
        <f t="shared" si="2"/>
        <v/>
      </c>
      <c r="K26" s="2" t="str">
        <f t="shared" si="3"/>
        <v/>
      </c>
      <c r="L26" s="2" t="str">
        <f t="shared" si="4"/>
        <v/>
      </c>
      <c r="M26" s="2" t="str">
        <f t="shared" si="5"/>
        <v/>
      </c>
      <c r="N26" s="2" t="str">
        <f t="shared" si="6"/>
        <v/>
      </c>
      <c r="O26" s="2">
        <f t="shared" si="7"/>
        <v>0</v>
      </c>
      <c r="P26" s="2" t="str">
        <f t="shared" si="8"/>
        <v/>
      </c>
    </row>
    <row r="27" spans="1:16" x14ac:dyDescent="0.3">
      <c r="A27" s="2" t="s">
        <v>0</v>
      </c>
      <c r="B27" s="9" t="s">
        <v>39</v>
      </c>
      <c r="C27" s="11"/>
      <c r="D27" s="11"/>
      <c r="E27" s="11"/>
      <c r="F27" s="11"/>
      <c r="G27" s="11"/>
      <c r="H27" s="10" t="str">
        <f t="shared" si="0"/>
        <v/>
      </c>
      <c r="I27" s="2">
        <f t="shared" si="1"/>
        <v>0</v>
      </c>
      <c r="J27" s="2" t="str">
        <f t="shared" si="2"/>
        <v/>
      </c>
      <c r="K27" s="2" t="str">
        <f t="shared" si="3"/>
        <v/>
      </c>
      <c r="L27" s="2" t="str">
        <f t="shared" si="4"/>
        <v/>
      </c>
      <c r="M27" s="2" t="str">
        <f t="shared" si="5"/>
        <v/>
      </c>
      <c r="N27" s="2" t="str">
        <f t="shared" si="6"/>
        <v/>
      </c>
      <c r="O27" s="2" t="str">
        <f t="shared" si="7"/>
        <v/>
      </c>
      <c r="P27" s="2">
        <f t="shared" si="8"/>
        <v>0</v>
      </c>
    </row>
    <row r="28" spans="1:16" x14ac:dyDescent="0.3">
      <c r="A28" s="2" t="s">
        <v>0</v>
      </c>
      <c r="B28" s="9" t="s">
        <v>40</v>
      </c>
      <c r="C28" s="11"/>
      <c r="D28" s="11"/>
      <c r="E28" s="11"/>
      <c r="F28" s="11"/>
      <c r="G28" s="11"/>
      <c r="H28" s="10" t="str">
        <f t="shared" si="0"/>
        <v/>
      </c>
      <c r="I28" s="2">
        <f t="shared" si="1"/>
        <v>0</v>
      </c>
      <c r="J28" s="2" t="str">
        <f t="shared" si="2"/>
        <v/>
      </c>
      <c r="K28" s="2" t="str">
        <f t="shared" si="3"/>
        <v/>
      </c>
      <c r="L28" s="2" t="str">
        <f t="shared" si="4"/>
        <v/>
      </c>
      <c r="M28" s="2" t="str">
        <f t="shared" si="5"/>
        <v/>
      </c>
      <c r="N28" s="2" t="str">
        <f t="shared" si="6"/>
        <v/>
      </c>
      <c r="O28" s="2" t="str">
        <f t="shared" si="7"/>
        <v/>
      </c>
      <c r="P28" s="2">
        <f t="shared" si="8"/>
        <v>0</v>
      </c>
    </row>
    <row r="29" spans="1:16" x14ac:dyDescent="0.3">
      <c r="A29" s="2" t="s">
        <v>1</v>
      </c>
      <c r="B29" s="9" t="s">
        <v>41</v>
      </c>
      <c r="C29" s="11"/>
      <c r="D29" s="11"/>
      <c r="E29" s="11"/>
      <c r="F29" s="11"/>
      <c r="G29" s="11"/>
      <c r="H29" s="10" t="str">
        <f t="shared" si="0"/>
        <v/>
      </c>
      <c r="I29" s="2">
        <f t="shared" si="1"/>
        <v>0</v>
      </c>
      <c r="J29" s="2" t="str">
        <f t="shared" si="2"/>
        <v/>
      </c>
      <c r="K29" s="2" t="str">
        <f t="shared" si="3"/>
        <v/>
      </c>
      <c r="L29" s="2" t="str">
        <f t="shared" si="4"/>
        <v/>
      </c>
      <c r="M29" s="2" t="str">
        <f t="shared" si="5"/>
        <v/>
      </c>
      <c r="N29" s="2" t="str">
        <f t="shared" si="6"/>
        <v/>
      </c>
      <c r="O29" s="2">
        <f t="shared" si="7"/>
        <v>0</v>
      </c>
      <c r="P29" s="2" t="str">
        <f t="shared" si="8"/>
        <v/>
      </c>
    </row>
    <row r="30" spans="1:16" x14ac:dyDescent="0.3">
      <c r="A30" s="2" t="s">
        <v>3</v>
      </c>
      <c r="B30" s="9" t="s">
        <v>42</v>
      </c>
      <c r="C30" s="11"/>
      <c r="D30" s="11"/>
      <c r="E30" s="11"/>
      <c r="F30" s="11"/>
      <c r="G30" s="11"/>
      <c r="H30" s="10" t="str">
        <f t="shared" si="0"/>
        <v/>
      </c>
      <c r="I30" s="2">
        <f t="shared" si="1"/>
        <v>0</v>
      </c>
      <c r="J30" s="2" t="str">
        <f t="shared" si="2"/>
        <v/>
      </c>
      <c r="K30" s="2" t="str">
        <f t="shared" si="3"/>
        <v/>
      </c>
      <c r="L30" s="2" t="str">
        <f t="shared" si="4"/>
        <v/>
      </c>
      <c r="M30" s="2">
        <f t="shared" si="5"/>
        <v>0</v>
      </c>
      <c r="N30" s="2" t="str">
        <f t="shared" si="6"/>
        <v/>
      </c>
      <c r="O30" s="2" t="str">
        <f t="shared" si="7"/>
        <v/>
      </c>
      <c r="P30" s="2" t="str">
        <f t="shared" si="8"/>
        <v/>
      </c>
    </row>
    <row r="31" spans="1:16" x14ac:dyDescent="0.3">
      <c r="A31" s="2" t="s">
        <v>0</v>
      </c>
      <c r="B31" s="9" t="s">
        <v>43</v>
      </c>
      <c r="C31" s="11"/>
      <c r="D31" s="11"/>
      <c r="E31" s="11"/>
      <c r="F31" s="11"/>
      <c r="G31" s="11"/>
      <c r="H31" s="10" t="str">
        <f t="shared" si="0"/>
        <v/>
      </c>
      <c r="I31" s="2">
        <f t="shared" si="1"/>
        <v>0</v>
      </c>
      <c r="J31" s="2" t="str">
        <f t="shared" si="2"/>
        <v/>
      </c>
      <c r="K31" s="2" t="str">
        <f t="shared" si="3"/>
        <v/>
      </c>
      <c r="L31" s="2" t="str">
        <f t="shared" si="4"/>
        <v/>
      </c>
      <c r="M31" s="2" t="str">
        <f t="shared" si="5"/>
        <v/>
      </c>
      <c r="N31" s="2" t="str">
        <f t="shared" si="6"/>
        <v/>
      </c>
      <c r="O31" s="2" t="str">
        <f t="shared" si="7"/>
        <v/>
      </c>
      <c r="P31" s="2">
        <f t="shared" si="8"/>
        <v>0</v>
      </c>
    </row>
    <row r="32" spans="1:16" x14ac:dyDescent="0.3">
      <c r="A32" s="2" t="s">
        <v>6</v>
      </c>
      <c r="B32" s="9" t="s">
        <v>44</v>
      </c>
      <c r="C32" s="11"/>
      <c r="D32" s="11"/>
      <c r="E32" s="11"/>
      <c r="F32" s="11"/>
      <c r="G32" s="11"/>
      <c r="H32" s="10" t="str">
        <f t="shared" si="0"/>
        <v/>
      </c>
      <c r="I32" s="2">
        <f t="shared" si="1"/>
        <v>0</v>
      </c>
      <c r="J32" s="2">
        <f t="shared" si="2"/>
        <v>0</v>
      </c>
      <c r="K32" s="2" t="str">
        <f t="shared" si="3"/>
        <v/>
      </c>
      <c r="L32" s="2" t="str">
        <f t="shared" si="4"/>
        <v/>
      </c>
      <c r="M32" s="2" t="str">
        <f t="shared" si="5"/>
        <v/>
      </c>
      <c r="N32" s="2" t="str">
        <f t="shared" si="6"/>
        <v/>
      </c>
      <c r="O32" s="2" t="str">
        <f t="shared" si="7"/>
        <v/>
      </c>
      <c r="P32" s="2" t="str">
        <f t="shared" si="8"/>
        <v/>
      </c>
    </row>
    <row r="33" spans="1:16" x14ac:dyDescent="0.3">
      <c r="A33" s="2" t="s">
        <v>2</v>
      </c>
      <c r="B33" s="9" t="s">
        <v>45</v>
      </c>
      <c r="C33" s="11"/>
      <c r="D33" s="11"/>
      <c r="E33" s="11"/>
      <c r="F33" s="11"/>
      <c r="G33" s="11"/>
      <c r="H33" s="10" t="str">
        <f t="shared" si="0"/>
        <v/>
      </c>
      <c r="I33" s="2">
        <f t="shared" si="1"/>
        <v>0</v>
      </c>
      <c r="J33" s="2" t="str">
        <f t="shared" si="2"/>
        <v/>
      </c>
      <c r="K33" s="2" t="str">
        <f t="shared" si="3"/>
        <v/>
      </c>
      <c r="L33" s="2" t="str">
        <f t="shared" si="4"/>
        <v/>
      </c>
      <c r="M33" s="2" t="str">
        <f t="shared" si="5"/>
        <v/>
      </c>
      <c r="N33" s="2">
        <f t="shared" si="6"/>
        <v>0</v>
      </c>
      <c r="O33" s="2" t="str">
        <f t="shared" si="7"/>
        <v/>
      </c>
      <c r="P33" s="2" t="str">
        <f t="shared" si="8"/>
        <v/>
      </c>
    </row>
    <row r="34" spans="1:16" x14ac:dyDescent="0.3">
      <c r="A34" s="2" t="s">
        <v>3</v>
      </c>
      <c r="B34" s="9" t="s">
        <v>46</v>
      </c>
      <c r="C34" s="11"/>
      <c r="D34" s="11"/>
      <c r="E34" s="11"/>
      <c r="F34" s="11"/>
      <c r="G34" s="11"/>
      <c r="H34" s="10" t="str">
        <f t="shared" si="0"/>
        <v/>
      </c>
      <c r="I34" s="2">
        <f t="shared" si="1"/>
        <v>0</v>
      </c>
      <c r="J34" s="2" t="str">
        <f t="shared" si="2"/>
        <v/>
      </c>
      <c r="K34" s="2" t="str">
        <f t="shared" si="3"/>
        <v/>
      </c>
      <c r="L34" s="2" t="str">
        <f t="shared" si="4"/>
        <v/>
      </c>
      <c r="M34" s="2">
        <f t="shared" si="5"/>
        <v>0</v>
      </c>
      <c r="N34" s="2" t="str">
        <f t="shared" si="6"/>
        <v/>
      </c>
      <c r="O34" s="2" t="str">
        <f t="shared" si="7"/>
        <v/>
      </c>
      <c r="P34" s="2" t="str">
        <f t="shared" si="8"/>
        <v/>
      </c>
    </row>
    <row r="35" spans="1:16" x14ac:dyDescent="0.3">
      <c r="A35" s="2" t="s">
        <v>5</v>
      </c>
      <c r="B35" s="9" t="s">
        <v>47</v>
      </c>
      <c r="C35" s="11"/>
      <c r="D35" s="11"/>
      <c r="E35" s="11"/>
      <c r="F35" s="11"/>
      <c r="G35" s="11"/>
      <c r="H35" s="10" t="str">
        <f t="shared" si="0"/>
        <v/>
      </c>
      <c r="I35" s="2">
        <f t="shared" si="1"/>
        <v>0</v>
      </c>
      <c r="J35" s="2" t="str">
        <f t="shared" si="2"/>
        <v/>
      </c>
      <c r="K35" s="2">
        <f t="shared" si="3"/>
        <v>0</v>
      </c>
      <c r="L35" s="2" t="str">
        <f t="shared" si="4"/>
        <v/>
      </c>
      <c r="M35" s="2" t="str">
        <f t="shared" si="5"/>
        <v/>
      </c>
      <c r="N35" s="2" t="str">
        <f t="shared" si="6"/>
        <v/>
      </c>
      <c r="O35" s="2" t="str">
        <f t="shared" si="7"/>
        <v/>
      </c>
      <c r="P35" s="2" t="str">
        <f t="shared" si="8"/>
        <v/>
      </c>
    </row>
    <row r="36" spans="1:16" x14ac:dyDescent="0.3">
      <c r="A36" s="2" t="s">
        <v>5</v>
      </c>
      <c r="B36" s="9" t="s">
        <v>48</v>
      </c>
      <c r="C36" s="11"/>
      <c r="D36" s="11"/>
      <c r="E36" s="11"/>
      <c r="F36" s="11"/>
      <c r="G36" s="11"/>
      <c r="H36" s="10" t="str">
        <f t="shared" si="0"/>
        <v/>
      </c>
      <c r="I36" s="2">
        <f t="shared" si="1"/>
        <v>0</v>
      </c>
      <c r="J36" s="2" t="str">
        <f t="shared" si="2"/>
        <v/>
      </c>
      <c r="K36" s="2">
        <f t="shared" si="3"/>
        <v>0</v>
      </c>
      <c r="L36" s="2" t="str">
        <f t="shared" si="4"/>
        <v/>
      </c>
      <c r="M36" s="2" t="str">
        <f t="shared" si="5"/>
        <v/>
      </c>
      <c r="N36" s="2" t="str">
        <f t="shared" si="6"/>
        <v/>
      </c>
      <c r="O36" s="2" t="str">
        <f t="shared" si="7"/>
        <v/>
      </c>
      <c r="P36" s="2" t="str">
        <f t="shared" si="8"/>
        <v/>
      </c>
    </row>
    <row r="37" spans="1:16" x14ac:dyDescent="0.3">
      <c r="A37" s="2" t="s">
        <v>1</v>
      </c>
      <c r="B37" s="9" t="s">
        <v>49</v>
      </c>
      <c r="C37" s="11"/>
      <c r="D37" s="11"/>
      <c r="E37" s="11"/>
      <c r="F37" s="11"/>
      <c r="G37" s="11"/>
      <c r="H37" s="10" t="str">
        <f t="shared" si="0"/>
        <v/>
      </c>
      <c r="I37" s="2">
        <f t="shared" si="1"/>
        <v>0</v>
      </c>
      <c r="J37" s="2" t="str">
        <f t="shared" si="2"/>
        <v/>
      </c>
      <c r="K37" s="2" t="str">
        <f t="shared" si="3"/>
        <v/>
      </c>
      <c r="L37" s="2" t="str">
        <f t="shared" si="4"/>
        <v/>
      </c>
      <c r="M37" s="2" t="str">
        <f t="shared" si="5"/>
        <v/>
      </c>
      <c r="N37" s="2" t="str">
        <f t="shared" si="6"/>
        <v/>
      </c>
      <c r="O37" s="2">
        <f t="shared" si="7"/>
        <v>0</v>
      </c>
      <c r="P37" s="2" t="str">
        <f t="shared" si="8"/>
        <v/>
      </c>
    </row>
    <row r="38" spans="1:16" x14ac:dyDescent="0.3">
      <c r="A38" s="2" t="s">
        <v>4</v>
      </c>
      <c r="B38" s="9" t="s">
        <v>50</v>
      </c>
      <c r="C38" s="11"/>
      <c r="D38" s="11"/>
      <c r="E38" s="11"/>
      <c r="F38" s="11"/>
      <c r="G38" s="11"/>
      <c r="H38" s="10" t="str">
        <f t="shared" si="0"/>
        <v/>
      </c>
      <c r="I38" s="2">
        <f t="shared" si="1"/>
        <v>0</v>
      </c>
      <c r="J38" s="2" t="str">
        <f t="shared" si="2"/>
        <v/>
      </c>
      <c r="K38" s="2" t="str">
        <f t="shared" si="3"/>
        <v/>
      </c>
      <c r="L38" s="2">
        <f t="shared" si="4"/>
        <v>0</v>
      </c>
      <c r="M38" s="2" t="str">
        <f t="shared" si="5"/>
        <v/>
      </c>
      <c r="N38" s="2" t="str">
        <f t="shared" si="6"/>
        <v/>
      </c>
      <c r="O38" s="2" t="str">
        <f t="shared" si="7"/>
        <v/>
      </c>
      <c r="P38" s="2" t="str">
        <f t="shared" si="8"/>
        <v/>
      </c>
    </row>
    <row r="39" spans="1:16" x14ac:dyDescent="0.3">
      <c r="A39" s="2" t="s">
        <v>1</v>
      </c>
      <c r="B39" s="9" t="s">
        <v>51</v>
      </c>
      <c r="C39" s="11"/>
      <c r="D39" s="11"/>
      <c r="E39" s="11"/>
      <c r="F39" s="11"/>
      <c r="G39" s="11"/>
      <c r="H39" s="10" t="str">
        <f t="shared" si="0"/>
        <v/>
      </c>
      <c r="I39" s="2">
        <f t="shared" si="1"/>
        <v>0</v>
      </c>
      <c r="J39" s="2" t="str">
        <f t="shared" si="2"/>
        <v/>
      </c>
      <c r="K39" s="2" t="str">
        <f t="shared" si="3"/>
        <v/>
      </c>
      <c r="L39" s="2" t="str">
        <f t="shared" si="4"/>
        <v/>
      </c>
      <c r="M39" s="2" t="str">
        <f t="shared" si="5"/>
        <v/>
      </c>
      <c r="N39" s="2" t="str">
        <f t="shared" si="6"/>
        <v/>
      </c>
      <c r="O39" s="2">
        <f t="shared" si="7"/>
        <v>0</v>
      </c>
      <c r="P39" s="2" t="str">
        <f t="shared" si="8"/>
        <v/>
      </c>
    </row>
    <row r="40" spans="1:16" x14ac:dyDescent="0.3">
      <c r="A40" s="2" t="s">
        <v>0</v>
      </c>
      <c r="B40" s="9" t="s">
        <v>52</v>
      </c>
      <c r="C40" s="11"/>
      <c r="D40" s="11"/>
      <c r="E40" s="11"/>
      <c r="F40" s="11"/>
      <c r="G40" s="11"/>
      <c r="H40" s="10" t="str">
        <f t="shared" si="0"/>
        <v/>
      </c>
      <c r="I40" s="2">
        <f t="shared" si="1"/>
        <v>0</v>
      </c>
      <c r="J40" s="2" t="str">
        <f t="shared" si="2"/>
        <v/>
      </c>
      <c r="K40" s="2" t="str">
        <f t="shared" si="3"/>
        <v/>
      </c>
      <c r="L40" s="2" t="str">
        <f t="shared" si="4"/>
        <v/>
      </c>
      <c r="M40" s="2" t="str">
        <f t="shared" si="5"/>
        <v/>
      </c>
      <c r="N40" s="2" t="str">
        <f t="shared" si="6"/>
        <v/>
      </c>
      <c r="O40" s="2" t="str">
        <f t="shared" si="7"/>
        <v/>
      </c>
      <c r="P40" s="2">
        <f t="shared" si="8"/>
        <v>0</v>
      </c>
    </row>
    <row r="41" spans="1:16" x14ac:dyDescent="0.3">
      <c r="A41" s="2" t="s">
        <v>3</v>
      </c>
      <c r="B41" s="9" t="s">
        <v>53</v>
      </c>
      <c r="C41" s="11"/>
      <c r="D41" s="11"/>
      <c r="E41" s="11"/>
      <c r="F41" s="11"/>
      <c r="G41" s="11"/>
      <c r="H41" s="10" t="str">
        <f t="shared" si="0"/>
        <v/>
      </c>
      <c r="I41" s="2">
        <f t="shared" si="1"/>
        <v>0</v>
      </c>
      <c r="J41" s="2" t="str">
        <f t="shared" si="2"/>
        <v/>
      </c>
      <c r="K41" s="2" t="str">
        <f t="shared" si="3"/>
        <v/>
      </c>
      <c r="L41" s="2" t="str">
        <f t="shared" si="4"/>
        <v/>
      </c>
      <c r="M41" s="2">
        <f t="shared" si="5"/>
        <v>0</v>
      </c>
      <c r="N41" s="2" t="str">
        <f t="shared" si="6"/>
        <v/>
      </c>
      <c r="O41" s="2" t="str">
        <f t="shared" si="7"/>
        <v/>
      </c>
      <c r="P41" s="2" t="str">
        <f t="shared" si="8"/>
        <v/>
      </c>
    </row>
    <row r="42" spans="1:16" x14ac:dyDescent="0.3">
      <c r="A42" s="2" t="s">
        <v>1</v>
      </c>
      <c r="B42" s="9" t="s">
        <v>54</v>
      </c>
      <c r="C42" s="11"/>
      <c r="D42" s="11"/>
      <c r="E42" s="11"/>
      <c r="F42" s="11"/>
      <c r="G42" s="11"/>
      <c r="H42" s="10" t="str">
        <f t="shared" si="0"/>
        <v/>
      </c>
      <c r="I42" s="2">
        <f t="shared" si="1"/>
        <v>0</v>
      </c>
      <c r="J42" s="2" t="str">
        <f t="shared" si="2"/>
        <v/>
      </c>
      <c r="K42" s="2" t="str">
        <f t="shared" si="3"/>
        <v/>
      </c>
      <c r="L42" s="2" t="str">
        <f t="shared" si="4"/>
        <v/>
      </c>
      <c r="M42" s="2" t="str">
        <f t="shared" si="5"/>
        <v/>
      </c>
      <c r="N42" s="2" t="str">
        <f t="shared" si="6"/>
        <v/>
      </c>
      <c r="O42" s="2">
        <f t="shared" si="7"/>
        <v>0</v>
      </c>
      <c r="P42" s="2" t="str">
        <f t="shared" si="8"/>
        <v/>
      </c>
    </row>
    <row r="43" spans="1:16" x14ac:dyDescent="0.3">
      <c r="A43" s="2" t="s">
        <v>5</v>
      </c>
      <c r="B43" s="9" t="s">
        <v>55</v>
      </c>
      <c r="C43" s="11"/>
      <c r="D43" s="11"/>
      <c r="E43" s="11"/>
      <c r="F43" s="11"/>
      <c r="G43" s="11"/>
      <c r="H43" s="10" t="str">
        <f t="shared" si="0"/>
        <v/>
      </c>
      <c r="I43" s="2">
        <f t="shared" si="1"/>
        <v>0</v>
      </c>
      <c r="J43" s="2" t="str">
        <f t="shared" si="2"/>
        <v/>
      </c>
      <c r="K43" s="2">
        <f t="shared" si="3"/>
        <v>0</v>
      </c>
      <c r="L43" s="2" t="str">
        <f t="shared" si="4"/>
        <v/>
      </c>
      <c r="M43" s="2" t="str">
        <f t="shared" si="5"/>
        <v/>
      </c>
      <c r="N43" s="2" t="str">
        <f t="shared" si="6"/>
        <v/>
      </c>
      <c r="O43" s="2" t="str">
        <f t="shared" si="7"/>
        <v/>
      </c>
      <c r="P43" s="2" t="str">
        <f t="shared" si="8"/>
        <v/>
      </c>
    </row>
    <row r="44" spans="1:16" x14ac:dyDescent="0.3">
      <c r="A44" s="2" t="s">
        <v>3</v>
      </c>
      <c r="B44" s="9" t="s">
        <v>56</v>
      </c>
      <c r="C44" s="11"/>
      <c r="D44" s="11"/>
      <c r="E44" s="11"/>
      <c r="F44" s="11"/>
      <c r="G44" s="11"/>
      <c r="H44" s="10" t="str">
        <f t="shared" si="0"/>
        <v/>
      </c>
      <c r="I44" s="2">
        <f t="shared" si="1"/>
        <v>0</v>
      </c>
      <c r="J44" s="2" t="str">
        <f t="shared" si="2"/>
        <v/>
      </c>
      <c r="K44" s="2" t="str">
        <f t="shared" si="3"/>
        <v/>
      </c>
      <c r="L44" s="2" t="str">
        <f t="shared" si="4"/>
        <v/>
      </c>
      <c r="M44" s="2">
        <f t="shared" si="5"/>
        <v>0</v>
      </c>
      <c r="N44" s="2" t="str">
        <f t="shared" si="6"/>
        <v/>
      </c>
      <c r="O44" s="2" t="str">
        <f t="shared" si="7"/>
        <v/>
      </c>
      <c r="P44" s="2" t="str">
        <f t="shared" si="8"/>
        <v/>
      </c>
    </row>
    <row r="45" spans="1:16" x14ac:dyDescent="0.3">
      <c r="A45" s="2" t="s">
        <v>4</v>
      </c>
      <c r="B45" s="9" t="s">
        <v>57</v>
      </c>
      <c r="C45" s="11"/>
      <c r="D45" s="11"/>
      <c r="E45" s="11"/>
      <c r="F45" s="11"/>
      <c r="G45" s="11"/>
      <c r="H45" s="10" t="str">
        <f t="shared" si="0"/>
        <v/>
      </c>
      <c r="I45" s="2">
        <f t="shared" si="1"/>
        <v>0</v>
      </c>
      <c r="J45" s="2" t="str">
        <f t="shared" si="2"/>
        <v/>
      </c>
      <c r="K45" s="2" t="str">
        <f t="shared" si="3"/>
        <v/>
      </c>
      <c r="L45" s="2">
        <f t="shared" si="4"/>
        <v>0</v>
      </c>
      <c r="M45" s="2" t="str">
        <f t="shared" si="5"/>
        <v/>
      </c>
      <c r="N45" s="2" t="str">
        <f t="shared" si="6"/>
        <v/>
      </c>
      <c r="O45" s="2" t="str">
        <f t="shared" si="7"/>
        <v/>
      </c>
      <c r="P45" s="2" t="str">
        <f t="shared" si="8"/>
        <v/>
      </c>
    </row>
    <row r="46" spans="1:16" x14ac:dyDescent="0.3">
      <c r="A46" s="2" t="s">
        <v>6</v>
      </c>
      <c r="B46" s="9" t="s">
        <v>58</v>
      </c>
      <c r="C46" s="11"/>
      <c r="D46" s="11"/>
      <c r="E46" s="11"/>
      <c r="F46" s="11"/>
      <c r="G46" s="11"/>
      <c r="H46" s="10" t="str">
        <f t="shared" si="0"/>
        <v/>
      </c>
      <c r="I46" s="2">
        <f t="shared" si="1"/>
        <v>0</v>
      </c>
      <c r="J46" s="2">
        <f t="shared" si="2"/>
        <v>0</v>
      </c>
      <c r="K46" s="2" t="str">
        <f t="shared" si="3"/>
        <v/>
      </c>
      <c r="L46" s="2" t="str">
        <f t="shared" si="4"/>
        <v/>
      </c>
      <c r="M46" s="2" t="str">
        <f t="shared" si="5"/>
        <v/>
      </c>
      <c r="N46" s="2" t="str">
        <f t="shared" si="6"/>
        <v/>
      </c>
      <c r="O46" s="2" t="str">
        <f t="shared" si="7"/>
        <v/>
      </c>
      <c r="P46" s="2" t="str">
        <f t="shared" si="8"/>
        <v/>
      </c>
    </row>
    <row r="47" spans="1:16" x14ac:dyDescent="0.3">
      <c r="A47" s="2" t="s">
        <v>6</v>
      </c>
      <c r="B47" s="9" t="s">
        <v>59</v>
      </c>
      <c r="C47" s="11"/>
      <c r="D47" s="11"/>
      <c r="E47" s="11"/>
      <c r="F47" s="11"/>
      <c r="G47" s="11"/>
      <c r="H47" s="10" t="str">
        <f t="shared" si="0"/>
        <v/>
      </c>
      <c r="I47" s="2">
        <f t="shared" si="1"/>
        <v>0</v>
      </c>
      <c r="J47" s="2">
        <f t="shared" si="2"/>
        <v>0</v>
      </c>
      <c r="K47" s="2" t="str">
        <f t="shared" si="3"/>
        <v/>
      </c>
      <c r="L47" s="2" t="str">
        <f t="shared" si="4"/>
        <v/>
      </c>
      <c r="M47" s="2" t="str">
        <f t="shared" si="5"/>
        <v/>
      </c>
      <c r="N47" s="2" t="str">
        <f t="shared" si="6"/>
        <v/>
      </c>
      <c r="O47" s="2" t="str">
        <f t="shared" si="7"/>
        <v/>
      </c>
      <c r="P47" s="2" t="str">
        <f t="shared" si="8"/>
        <v/>
      </c>
    </row>
    <row r="48" spans="1:16" x14ac:dyDescent="0.3">
      <c r="A48" s="2" t="s">
        <v>4</v>
      </c>
      <c r="B48" s="9" t="s">
        <v>60</v>
      </c>
      <c r="C48" s="11"/>
      <c r="D48" s="11"/>
      <c r="E48" s="11"/>
      <c r="F48" s="11"/>
      <c r="G48" s="11"/>
      <c r="H48" s="10" t="str">
        <f t="shared" si="0"/>
        <v/>
      </c>
      <c r="I48" s="2">
        <f t="shared" si="1"/>
        <v>0</v>
      </c>
      <c r="J48" s="2" t="str">
        <f t="shared" si="2"/>
        <v/>
      </c>
      <c r="K48" s="2" t="str">
        <f t="shared" si="3"/>
        <v/>
      </c>
      <c r="L48" s="2">
        <f t="shared" si="4"/>
        <v>0</v>
      </c>
      <c r="M48" s="2" t="str">
        <f t="shared" si="5"/>
        <v/>
      </c>
      <c r="N48" s="2" t="str">
        <f t="shared" si="6"/>
        <v/>
      </c>
      <c r="O48" s="2" t="str">
        <f t="shared" si="7"/>
        <v/>
      </c>
      <c r="P48" s="2" t="str">
        <f t="shared" si="8"/>
        <v/>
      </c>
    </row>
    <row r="49" spans="1:16" x14ac:dyDescent="0.3">
      <c r="A49" s="2" t="s">
        <v>3</v>
      </c>
      <c r="B49" s="9" t="s">
        <v>61</v>
      </c>
      <c r="C49" s="11"/>
      <c r="D49" s="11"/>
      <c r="E49" s="11"/>
      <c r="F49" s="11"/>
      <c r="G49" s="11"/>
      <c r="H49" s="10" t="str">
        <f t="shared" si="0"/>
        <v/>
      </c>
      <c r="I49" s="2">
        <f t="shared" si="1"/>
        <v>0</v>
      </c>
      <c r="J49" s="2" t="str">
        <f t="shared" si="2"/>
        <v/>
      </c>
      <c r="K49" s="2" t="str">
        <f t="shared" si="3"/>
        <v/>
      </c>
      <c r="L49" s="2" t="str">
        <f t="shared" si="4"/>
        <v/>
      </c>
      <c r="M49" s="2">
        <f t="shared" si="5"/>
        <v>0</v>
      </c>
      <c r="N49" s="2" t="str">
        <f t="shared" si="6"/>
        <v/>
      </c>
      <c r="O49" s="2" t="str">
        <f t="shared" si="7"/>
        <v/>
      </c>
      <c r="P49" s="2" t="str">
        <f t="shared" si="8"/>
        <v/>
      </c>
    </row>
    <row r="50" spans="1:16" x14ac:dyDescent="0.3">
      <c r="A50" s="2" t="s">
        <v>0</v>
      </c>
      <c r="B50" s="9" t="s">
        <v>62</v>
      </c>
      <c r="C50" s="11"/>
      <c r="D50" s="11"/>
      <c r="E50" s="11"/>
      <c r="F50" s="11"/>
      <c r="G50" s="11"/>
      <c r="H50" s="10" t="str">
        <f t="shared" si="0"/>
        <v/>
      </c>
      <c r="I50" s="2">
        <f t="shared" si="1"/>
        <v>0</v>
      </c>
      <c r="J50" s="2" t="str">
        <f t="shared" si="2"/>
        <v/>
      </c>
      <c r="K50" s="2" t="str">
        <f t="shared" si="3"/>
        <v/>
      </c>
      <c r="L50" s="2" t="str">
        <f t="shared" si="4"/>
        <v/>
      </c>
      <c r="M50" s="2" t="str">
        <f t="shared" si="5"/>
        <v/>
      </c>
      <c r="N50" s="2" t="str">
        <f t="shared" si="6"/>
        <v/>
      </c>
      <c r="O50" s="2" t="str">
        <f t="shared" si="7"/>
        <v/>
      </c>
      <c r="P50" s="2">
        <f t="shared" si="8"/>
        <v>0</v>
      </c>
    </row>
    <row r="51" spans="1:16" x14ac:dyDescent="0.3">
      <c r="A51" s="2" t="s">
        <v>0</v>
      </c>
      <c r="B51" s="9" t="s">
        <v>63</v>
      </c>
      <c r="C51" s="11"/>
      <c r="D51" s="11"/>
      <c r="E51" s="11"/>
      <c r="F51" s="11"/>
      <c r="G51" s="11"/>
      <c r="H51" s="10" t="str">
        <f t="shared" si="0"/>
        <v/>
      </c>
      <c r="I51" s="2">
        <f t="shared" si="1"/>
        <v>0</v>
      </c>
      <c r="J51" s="2" t="str">
        <f t="shared" si="2"/>
        <v/>
      </c>
      <c r="K51" s="2" t="str">
        <f t="shared" si="3"/>
        <v/>
      </c>
      <c r="L51" s="2" t="str">
        <f t="shared" si="4"/>
        <v/>
      </c>
      <c r="M51" s="2" t="str">
        <f t="shared" si="5"/>
        <v/>
      </c>
      <c r="N51" s="2" t="str">
        <f t="shared" si="6"/>
        <v/>
      </c>
      <c r="O51" s="2" t="str">
        <f t="shared" si="7"/>
        <v/>
      </c>
      <c r="P51" s="2">
        <f t="shared" si="8"/>
        <v>0</v>
      </c>
    </row>
  </sheetData>
  <sheetProtection algorithmName="SHA-512" hashValue="/45D5/KpSYS/3TOLH7F8+Rbn+aIZRsrr+CvbFd86GVTTawsg9MKgQy7/cRuHELTQHtn1cBfISz5lSlfgjIGMBA==" saltValue="eONDeM7sh/suet1bykSvHA==" spinCount="100000" sheet="1" objects="1" scenarios="1" selectLockedCells="1"/>
  <mergeCells count="1">
    <mergeCell ref="B1:G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8A04AC-8EDB-4304-9037-B6386C8322AE}">
          <x14:formula1>
            <xm:f>VYSLEDKY!$A$1</xm:f>
          </x14:formula1>
          <xm:sqref>C3:G51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6092-AF04-453E-8CBC-92042207F4DB}">
  <dimension ref="A1:J8"/>
  <sheetViews>
    <sheetView showGridLines="0" workbookViewId="0">
      <selection activeCell="B12" sqref="B12"/>
    </sheetView>
  </sheetViews>
  <sheetFormatPr defaultRowHeight="18.75" x14ac:dyDescent="0.3"/>
  <cols>
    <col min="1" max="1" width="4.28515625" style="1" customWidth="1"/>
    <col min="2" max="2" width="32.85546875" style="4" customWidth="1"/>
    <col min="3" max="10" width="21.42578125" style="3" customWidth="1"/>
    <col min="11" max="16384" width="9.140625" style="1"/>
  </cols>
  <sheetData>
    <row r="1" spans="1:10" ht="19.5" thickBot="1" x14ac:dyDescent="0.35">
      <c r="A1" s="5">
        <v>1</v>
      </c>
    </row>
    <row r="2" spans="1:10" ht="57" customHeight="1" thickTop="1" thickBot="1" x14ac:dyDescent="0.35">
      <c r="B2" s="13" t="s">
        <v>7</v>
      </c>
      <c r="C2" s="14" t="s">
        <v>68</v>
      </c>
      <c r="D2" s="14" t="s">
        <v>69</v>
      </c>
      <c r="E2" s="14" t="s">
        <v>70</v>
      </c>
      <c r="F2" s="14" t="s">
        <v>71</v>
      </c>
      <c r="G2" s="14" t="s">
        <v>72</v>
      </c>
      <c r="H2" s="14" t="s">
        <v>73</v>
      </c>
      <c r="I2" s="14" t="s">
        <v>74</v>
      </c>
      <c r="J2" s="15" t="s">
        <v>75</v>
      </c>
    </row>
    <row r="3" spans="1:10" ht="36" customHeight="1" thickTop="1" x14ac:dyDescent="0.3">
      <c r="B3" s="16" t="s">
        <v>65</v>
      </c>
      <c r="C3" s="17">
        <v>7</v>
      </c>
      <c r="D3" s="17">
        <v>7</v>
      </c>
      <c r="E3" s="17">
        <v>7</v>
      </c>
      <c r="F3" s="17">
        <v>7</v>
      </c>
      <c r="G3" s="17">
        <v>7</v>
      </c>
      <c r="H3" s="17">
        <v>7</v>
      </c>
      <c r="I3" s="17">
        <v>7</v>
      </c>
      <c r="J3" s="18">
        <f>SUM(C3:I3)</f>
        <v>49</v>
      </c>
    </row>
    <row r="4" spans="1:10" ht="36" customHeight="1" thickBot="1" x14ac:dyDescent="0.35">
      <c r="B4" s="19" t="s">
        <v>66</v>
      </c>
      <c r="C4" s="20">
        <f>7*5</f>
        <v>35</v>
      </c>
      <c r="D4" s="20">
        <f t="shared" ref="D4:I4" si="0">7*5</f>
        <v>35</v>
      </c>
      <c r="E4" s="20">
        <f t="shared" si="0"/>
        <v>35</v>
      </c>
      <c r="F4" s="20">
        <f t="shared" si="0"/>
        <v>35</v>
      </c>
      <c r="G4" s="20">
        <f t="shared" si="0"/>
        <v>35</v>
      </c>
      <c r="H4" s="20">
        <f t="shared" si="0"/>
        <v>35</v>
      </c>
      <c r="I4" s="20">
        <f t="shared" si="0"/>
        <v>35</v>
      </c>
      <c r="J4" s="21">
        <f>SUM(C4:I4)</f>
        <v>245</v>
      </c>
    </row>
    <row r="5" spans="1:10" ht="6" customHeight="1" thickTop="1" thickBot="1" x14ac:dyDescent="0.35"/>
    <row r="6" spans="1:10" ht="40.5" customHeight="1" thickTop="1" thickBot="1" x14ac:dyDescent="0.35">
      <c r="B6" s="13" t="s">
        <v>67</v>
      </c>
      <c r="C6" s="22">
        <f>SUM(TEST!J3:J51)</f>
        <v>0</v>
      </c>
      <c r="D6" s="22">
        <f>SUM(TEST!K3:K51)</f>
        <v>0</v>
      </c>
      <c r="E6" s="22">
        <f>SUM(TEST!L3:L51)</f>
        <v>0</v>
      </c>
      <c r="F6" s="22">
        <f>SUM(TEST!M3:M51)</f>
        <v>0</v>
      </c>
      <c r="G6" s="22">
        <f>SUM(TEST!N3:N51)</f>
        <v>0</v>
      </c>
      <c r="H6" s="22">
        <f>SUM(TEST!O3:O51)</f>
        <v>0</v>
      </c>
      <c r="I6" s="22">
        <f>SUM(TEST!P3:P51)</f>
        <v>0</v>
      </c>
      <c r="J6" s="15">
        <f>SUM(C6:I6)</f>
        <v>0</v>
      </c>
    </row>
    <row r="7" spans="1:10" ht="19.5" thickTop="1" x14ac:dyDescent="0.3"/>
    <row r="8" spans="1:10" ht="167.25" customHeight="1" x14ac:dyDescent="0.3">
      <c r="B8" s="23" t="s">
        <v>64</v>
      </c>
      <c r="C8" s="23"/>
      <c r="D8" s="23"/>
      <c r="E8" s="23"/>
      <c r="F8" s="23"/>
      <c r="G8" s="23"/>
      <c r="H8" s="23"/>
      <c r="I8" s="23"/>
      <c r="J8" s="23"/>
    </row>
  </sheetData>
  <sheetProtection algorithmName="SHA-512" hashValue="1i4+cdvLI9j2JutkA6bsiLzih90rqzE/jOzUCffOiPXi3a0KRe3W+PAYHLKkx6Tqf/MAR/99VvzcXtMdUOPQRA==" saltValue="kmwG2waUNZdlEJV+j7sQ/g==" spinCount="100000" sheet="1" objects="1" scenarios="1" selectLockedCells="1"/>
  <mergeCells count="1">
    <mergeCell ref="B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</vt:lpstr>
      <vt:lpstr>VYSLEDKY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Gasova Roskova</dc:creator>
  <cp:lastModifiedBy>Katarina Gasova Roskova</cp:lastModifiedBy>
  <dcterms:created xsi:type="dcterms:W3CDTF">2025-07-26T16:38:09Z</dcterms:created>
  <dcterms:modified xsi:type="dcterms:W3CDTF">2025-07-26T18:27:43Z</dcterms:modified>
</cp:coreProperties>
</file>